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4955" windowHeight="8445" activeTab="0"/>
  </bookViews>
  <sheets>
    <sheet name="製造販売後調査" sheetId="1" r:id="rId1"/>
  </sheets>
  <definedNames/>
  <calcPr fullCalcOnLoad="1"/>
</workbook>
</file>

<file path=xl/sharedStrings.xml><?xml version="1.0" encoding="utf-8"?>
<sst xmlns="http://schemas.openxmlformats.org/spreadsheetml/2006/main" count="43" uniqueCount="32">
  <si>
    <t>受託研究経費算出用紙</t>
  </si>
  <si>
    <t>「製造販売後調査に係る経費」</t>
  </si>
  <si>
    <t>医薬品等名称</t>
  </si>
  <si>
    <t>研究課題名</t>
  </si>
  <si>
    <t>項目</t>
  </si>
  <si>
    <t>金額</t>
  </si>
  <si>
    <t>旅費</t>
  </si>
  <si>
    <t>円</t>
  </si>
  <si>
    <t>検査画像診断料</t>
  </si>
  <si>
    <t>報告書作成経費</t>
  </si>
  <si>
    <t>症例発表等経費</t>
  </si>
  <si>
    <t>備品費</t>
  </si>
  <si>
    <t>人件費</t>
  </si>
  <si>
    <t>委託料</t>
  </si>
  <si>
    <t>事務費</t>
  </si>
  <si>
    <t>管理費</t>
  </si>
  <si>
    <t>・算出基準：技術料、機械損料、建物使用料、調査管理経費（症例検索のためのデータベース作成費等）、その他１～８に該当しない調査関連経費として上記経費（１～８）の３０％</t>
  </si>
  <si>
    <t>小計</t>
  </si>
  <si>
    <t>消費税及び地方消費税</t>
  </si>
  <si>
    <t>合計（契約金額）</t>
  </si>
  <si>
    <t>＊９以降の項目については小数点以下切り捨て</t>
  </si>
  <si>
    <t>算出基準</t>
  </si>
  <si>
    <t>・当該研究に必要な追加の検査・画像診断料
・算出基準：保険点数の１００／１３０×１０円</t>
  </si>
  <si>
    <t>・当該研究において求められている結果を導くために必要不可欠であり、かつ、施設で保有していない機械器具（保有していても当該治験に用いることのできない場合を含む）の購入に要する経費</t>
  </si>
  <si>
    <t>・当該研究に従事する職員に係る人件費（給料、各種手当等）</t>
  </si>
  <si>
    <t>・当該研究に関連する治験審査委員会等の速記委託、研究関係書類の保管会社への保存委託、CRC等治験関連職員の派遣等に要する経費</t>
  </si>
  <si>
    <t>・当該研究に必要な光熱水量、消耗品費、印刷製本費、通信運搬費、治験審査委員会等の事務処理に必要な経費、研究の進行の管理等に必要な経費
・算出基準：上記経費（１～７）の１０％</t>
  </si>
  <si>
    <t>症例数</t>
  </si>
  <si>
    <t>ポイント数</t>
  </si>
  <si>
    <t>・当該研究の遂行に必要な旅費
・算出基準：「独立行政法人国立病院機構旅費規程」による　　　　　　　　　　・研究課題の実施要項の説明や研究会を予定している場合、算定することがある</t>
  </si>
  <si>
    <t>・報告書作成経費の積算は、１症例１報告書当たりの単価に症例数を乗じたものとする
なお、特定使用成績調査のうち調査期間が長期で１症例当たり複数の報告書を作成する場合にあっては、それぞれの報告書を１報告書として経費を積算するものとする
・算出基準：１症例１報告書当たりの単価×症例数
・１症例１報告書当たりの単価
　使用成績調査：２０，０００円
　特定使用成績調査：３０，０００円（ただし、報告書作成に労力を必要とする場合や内容が複雑な場合は３０，０００円を越えることができる）</t>
  </si>
  <si>
    <t>・研究会等における症例発表及び再審査・再評価申請用の文書等の作成に必要な経費
・算出基準：ポイント数×０．８×6,000円×症例数
　ポイント数は製造販売後臨床試験研究経費ポイント算出表のP「症例発表」、Q「再審査・再評価申請用の文書等の作成」による。</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</si>
</sst>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s>
  <fonts count="39">
    <font>
      <sz val="11"/>
      <name val="ＭＳ Ｐゴシック"/>
      <family val="3"/>
    </font>
    <font>
      <sz val="6"/>
      <name val="ＭＳ Ｐゴシック"/>
      <family val="3"/>
    </font>
    <font>
      <sz val="16"/>
      <name val="ＭＳ Ｐゴシック"/>
      <family val="3"/>
    </font>
    <font>
      <sz val="14"/>
      <name val="ＭＳ Ｐゴシック"/>
      <family val="3"/>
    </font>
    <font>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s>
  <borders count="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color indexed="63"/>
      </left>
      <right>
        <color indexed="63"/>
      </right>
      <top style="thin"/>
      <bottom style="thin"/>
    </border>
    <border>
      <left style="thin"/>
      <right style="thin"/>
      <top style="thin"/>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31" borderId="4" applyNumberFormat="0" applyAlignment="0" applyProtection="0"/>
    <xf numFmtId="0" fontId="38" fillId="32" borderId="0" applyNumberFormat="0" applyBorder="0" applyAlignment="0" applyProtection="0"/>
  </cellStyleXfs>
  <cellXfs count="30">
    <xf numFmtId="0" fontId="0" fillId="0" borderId="0" xfId="0" applyAlignment="1">
      <alignment vertical="center"/>
    </xf>
    <xf numFmtId="180" fontId="0" fillId="0" borderId="0" xfId="0" applyNumberFormat="1" applyAlignment="1">
      <alignment vertical="center"/>
    </xf>
    <xf numFmtId="180" fontId="0" fillId="0" borderId="10" xfId="0" applyNumberFormat="1" applyBorder="1" applyAlignment="1">
      <alignment horizontal="center" vertical="center" textRotation="255" shrinkToFit="1"/>
    </xf>
    <xf numFmtId="180" fontId="0" fillId="33" borderId="10" xfId="0" applyNumberFormat="1" applyFill="1" applyBorder="1" applyAlignment="1">
      <alignment horizontal="center" vertical="center"/>
    </xf>
    <xf numFmtId="180" fontId="0" fillId="0" borderId="11" xfId="0" applyNumberFormat="1" applyBorder="1" applyAlignment="1">
      <alignment horizontal="center" vertical="center"/>
    </xf>
    <xf numFmtId="180" fontId="0" fillId="0" borderId="12" xfId="0" applyNumberFormat="1" applyBorder="1" applyAlignment="1">
      <alignment horizontal="center" vertical="center"/>
    </xf>
    <xf numFmtId="180" fontId="4" fillId="0" borderId="10" xfId="0" applyNumberFormat="1" applyFont="1" applyBorder="1" applyAlignment="1">
      <alignment horizontal="center" vertical="center" textRotation="255" shrinkToFit="1"/>
    </xf>
    <xf numFmtId="180" fontId="4" fillId="33" borderId="12" xfId="0" applyNumberFormat="1" applyFont="1" applyFill="1" applyBorder="1" applyAlignment="1">
      <alignment horizontal="center" vertical="center"/>
    </xf>
    <xf numFmtId="180" fontId="0" fillId="0" borderId="0" xfId="0" applyNumberFormat="1" applyAlignment="1">
      <alignment horizontal="left" vertical="center"/>
    </xf>
    <xf numFmtId="180" fontId="0" fillId="0" borderId="0" xfId="0" applyNumberFormat="1" applyAlignment="1">
      <alignment horizontal="center" vertical="center"/>
    </xf>
    <xf numFmtId="180" fontId="0" fillId="0" borderId="0" xfId="0" applyNumberFormat="1" applyAlignment="1">
      <alignment horizontal="right" vertical="center"/>
    </xf>
    <xf numFmtId="180" fontId="0" fillId="0" borderId="11" xfId="0" applyNumberFormat="1" applyBorder="1" applyAlignment="1">
      <alignment vertical="center"/>
    </xf>
    <xf numFmtId="180" fontId="0" fillId="0" borderId="10" xfId="0" applyNumberFormat="1" applyBorder="1" applyAlignment="1">
      <alignment horizontal="center" vertical="center"/>
    </xf>
    <xf numFmtId="180" fontId="4" fillId="0" borderId="10" xfId="0" applyNumberFormat="1" applyFont="1" applyBorder="1" applyAlignment="1">
      <alignment horizontal="left" vertical="center" wrapText="1"/>
    </xf>
    <xf numFmtId="180" fontId="0" fillId="0" borderId="0" xfId="0" applyNumberFormat="1" applyAlignment="1">
      <alignment horizontal="left" vertical="center"/>
    </xf>
    <xf numFmtId="180" fontId="2" fillId="0" borderId="0" xfId="0" applyNumberFormat="1" applyFont="1" applyAlignment="1">
      <alignment horizontal="center" vertical="center"/>
    </xf>
    <xf numFmtId="180" fontId="3" fillId="0" borderId="0" xfId="0" applyNumberFormat="1" applyFont="1" applyAlignment="1">
      <alignment horizontal="center" vertical="center"/>
    </xf>
    <xf numFmtId="180" fontId="0" fillId="0" borderId="13" xfId="0" applyNumberFormat="1" applyBorder="1" applyAlignment="1">
      <alignment horizontal="center" vertical="center"/>
    </xf>
    <xf numFmtId="180" fontId="0" fillId="0" borderId="10" xfId="0" applyNumberFormat="1" applyBorder="1" applyAlignment="1">
      <alignment horizontal="left" vertical="center"/>
    </xf>
    <xf numFmtId="180" fontId="0" fillId="0" borderId="14" xfId="0" applyNumberFormat="1" applyBorder="1" applyAlignment="1">
      <alignment horizontal="left" vertical="center" wrapText="1"/>
    </xf>
    <xf numFmtId="180" fontId="0" fillId="0" borderId="12" xfId="0" applyNumberFormat="1" applyBorder="1" applyAlignment="1">
      <alignment horizontal="left" vertical="center" wrapText="1"/>
    </xf>
    <xf numFmtId="180" fontId="4" fillId="0" borderId="10" xfId="0" applyNumberFormat="1" applyFont="1" applyBorder="1" applyAlignment="1">
      <alignment vertical="center" wrapText="1"/>
    </xf>
    <xf numFmtId="180" fontId="0" fillId="0" borderId="12" xfId="0" applyNumberFormat="1" applyBorder="1" applyAlignment="1">
      <alignment horizontal="left" vertical="center"/>
    </xf>
    <xf numFmtId="180" fontId="0" fillId="0" borderId="11" xfId="0" applyNumberFormat="1" applyBorder="1" applyAlignment="1">
      <alignment horizontal="center" vertical="center" wrapText="1" shrinkToFit="1"/>
    </xf>
    <xf numFmtId="180" fontId="0" fillId="0" borderId="14" xfId="0" applyNumberFormat="1" applyBorder="1" applyAlignment="1">
      <alignment horizontal="center" vertical="center" wrapText="1" shrinkToFit="1"/>
    </xf>
    <xf numFmtId="180" fontId="0" fillId="0" borderId="12" xfId="0" applyNumberFormat="1" applyBorder="1" applyAlignment="1">
      <alignment horizontal="center" vertical="center" wrapText="1" shrinkToFit="1"/>
    </xf>
    <xf numFmtId="180" fontId="4" fillId="0" borderId="11" xfId="0" applyNumberFormat="1" applyFont="1" applyBorder="1" applyAlignment="1">
      <alignment horizontal="left" vertical="center" wrapText="1"/>
    </xf>
    <xf numFmtId="180" fontId="0" fillId="0" borderId="15" xfId="0" applyNumberFormat="1" applyBorder="1" applyAlignment="1">
      <alignment horizontal="center" vertical="center"/>
    </xf>
    <xf numFmtId="180" fontId="4" fillId="0" borderId="14" xfId="0" applyNumberFormat="1" applyFont="1" applyBorder="1" applyAlignment="1">
      <alignment horizontal="left" vertical="center" wrapText="1"/>
    </xf>
    <xf numFmtId="180" fontId="4" fillId="0" borderId="12" xfId="0" applyNumberFormat="1" applyFont="1" applyBorder="1" applyAlignment="1">
      <alignment horizontal="lef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18"/>
  <sheetViews>
    <sheetView tabSelected="1" view="pageBreakPreview" zoomScaleSheetLayoutView="100" workbookViewId="0" topLeftCell="A1">
      <selection activeCell="I5" sqref="I5:U5"/>
    </sheetView>
  </sheetViews>
  <sheetFormatPr defaultColWidth="3.625" defaultRowHeight="30" customHeight="1"/>
  <cols>
    <col min="1" max="1" width="3.625" style="9" customWidth="1"/>
    <col min="2" max="6" width="3.625" style="1" customWidth="1"/>
    <col min="7" max="7" width="12.625" style="10" customWidth="1"/>
    <col min="8" max="8" width="3.625" style="9" customWidth="1"/>
    <col min="9" max="9" width="3.625" style="8" customWidth="1"/>
    <col min="10" max="20" width="3.625" style="1" customWidth="1"/>
    <col min="21" max="21" width="5.00390625" style="1" customWidth="1"/>
    <col min="22" max="16384" width="3.625" style="1" customWidth="1"/>
  </cols>
  <sheetData>
    <row r="1" spans="1:21" ht="30" customHeight="1">
      <c r="A1" s="15" t="s">
        <v>0</v>
      </c>
      <c r="B1" s="15"/>
      <c r="C1" s="15"/>
      <c r="D1" s="15"/>
      <c r="E1" s="15"/>
      <c r="F1" s="15"/>
      <c r="G1" s="15"/>
      <c r="H1" s="15"/>
      <c r="I1" s="15"/>
      <c r="J1" s="15"/>
      <c r="K1" s="15"/>
      <c r="L1" s="15"/>
      <c r="M1" s="15"/>
      <c r="N1" s="15"/>
      <c r="O1" s="15"/>
      <c r="P1" s="15"/>
      <c r="Q1" s="15"/>
      <c r="R1" s="15"/>
      <c r="S1" s="15"/>
      <c r="T1" s="15"/>
      <c r="U1" s="15"/>
    </row>
    <row r="2" spans="1:21" ht="30" customHeight="1">
      <c r="A2" s="16" t="s">
        <v>1</v>
      </c>
      <c r="B2" s="16"/>
      <c r="C2" s="16"/>
      <c r="D2" s="16"/>
      <c r="E2" s="16"/>
      <c r="F2" s="16"/>
      <c r="G2" s="16"/>
      <c r="H2" s="16"/>
      <c r="I2" s="16"/>
      <c r="J2" s="16"/>
      <c r="K2" s="16"/>
      <c r="L2" s="16"/>
      <c r="M2" s="16"/>
      <c r="N2" s="16"/>
      <c r="O2" s="16"/>
      <c r="P2" s="16"/>
      <c r="Q2" s="16"/>
      <c r="R2" s="16"/>
      <c r="S2" s="16"/>
      <c r="T2" s="16"/>
      <c r="U2" s="16"/>
    </row>
    <row r="3" spans="1:21" ht="19.5" customHeight="1">
      <c r="A3" s="18" t="s">
        <v>2</v>
      </c>
      <c r="B3" s="18"/>
      <c r="C3" s="18"/>
      <c r="D3" s="18"/>
      <c r="E3" s="18"/>
      <c r="F3" s="18"/>
      <c r="G3" s="12"/>
      <c r="H3" s="12"/>
      <c r="I3" s="12"/>
      <c r="J3" s="12"/>
      <c r="K3" s="12"/>
      <c r="L3" s="12"/>
      <c r="M3" s="12"/>
      <c r="N3" s="12"/>
      <c r="O3" s="12"/>
      <c r="P3" s="12"/>
      <c r="Q3" s="12"/>
      <c r="R3" s="12"/>
      <c r="S3" s="12"/>
      <c r="T3" s="12"/>
      <c r="U3" s="12"/>
    </row>
    <row r="4" spans="1:21" ht="49.5" customHeight="1">
      <c r="A4" s="18" t="s">
        <v>3</v>
      </c>
      <c r="B4" s="18"/>
      <c r="C4" s="18"/>
      <c r="D4" s="18"/>
      <c r="E4" s="18"/>
      <c r="F4" s="18"/>
      <c r="G4" s="23"/>
      <c r="H4" s="24"/>
      <c r="I4" s="24"/>
      <c r="J4" s="24"/>
      <c r="K4" s="24"/>
      <c r="L4" s="24"/>
      <c r="M4" s="24"/>
      <c r="N4" s="24"/>
      <c r="O4" s="24"/>
      <c r="P4" s="24"/>
      <c r="Q4" s="24"/>
      <c r="R4" s="24"/>
      <c r="S4" s="25"/>
      <c r="T4" s="2" t="s">
        <v>27</v>
      </c>
      <c r="U4" s="3"/>
    </row>
    <row r="5" spans="1:21" ht="19.5" customHeight="1">
      <c r="A5" s="27" t="s">
        <v>4</v>
      </c>
      <c r="B5" s="12"/>
      <c r="C5" s="12"/>
      <c r="D5" s="12"/>
      <c r="E5" s="12"/>
      <c r="F5" s="12"/>
      <c r="G5" s="12" t="s">
        <v>5</v>
      </c>
      <c r="H5" s="12"/>
      <c r="I5" s="12" t="s">
        <v>21</v>
      </c>
      <c r="J5" s="12"/>
      <c r="K5" s="12"/>
      <c r="L5" s="12"/>
      <c r="M5" s="12"/>
      <c r="N5" s="12"/>
      <c r="O5" s="12"/>
      <c r="P5" s="12"/>
      <c r="Q5" s="12"/>
      <c r="R5" s="12"/>
      <c r="S5" s="12"/>
      <c r="T5" s="12"/>
      <c r="U5" s="12"/>
    </row>
    <row r="6" spans="1:21" ht="62.25" customHeight="1">
      <c r="A6" s="4">
        <v>1</v>
      </c>
      <c r="B6" s="22" t="s">
        <v>6</v>
      </c>
      <c r="C6" s="18"/>
      <c r="D6" s="18"/>
      <c r="E6" s="18"/>
      <c r="F6" s="18"/>
      <c r="G6" s="11"/>
      <c r="H6" s="5" t="s">
        <v>7</v>
      </c>
      <c r="I6" s="13" t="s">
        <v>29</v>
      </c>
      <c r="J6" s="13"/>
      <c r="K6" s="13"/>
      <c r="L6" s="13"/>
      <c r="M6" s="13"/>
      <c r="N6" s="13"/>
      <c r="O6" s="13"/>
      <c r="P6" s="13"/>
      <c r="Q6" s="13"/>
      <c r="R6" s="13"/>
      <c r="S6" s="13"/>
      <c r="T6" s="13"/>
      <c r="U6" s="13"/>
    </row>
    <row r="7" spans="1:21" ht="39.75" customHeight="1">
      <c r="A7" s="4">
        <v>2</v>
      </c>
      <c r="B7" s="19" t="s">
        <v>8</v>
      </c>
      <c r="C7" s="19"/>
      <c r="D7" s="19"/>
      <c r="E7" s="19"/>
      <c r="F7" s="20"/>
      <c r="G7" s="11"/>
      <c r="H7" s="5" t="s">
        <v>7</v>
      </c>
      <c r="I7" s="13" t="s">
        <v>22</v>
      </c>
      <c r="J7" s="13"/>
      <c r="K7" s="13"/>
      <c r="L7" s="13"/>
      <c r="M7" s="13"/>
      <c r="N7" s="13"/>
      <c r="O7" s="13"/>
      <c r="P7" s="13"/>
      <c r="Q7" s="13"/>
      <c r="R7" s="13"/>
      <c r="S7" s="13"/>
      <c r="T7" s="13"/>
      <c r="U7" s="13"/>
    </row>
    <row r="8" spans="1:21" ht="141.75" customHeight="1">
      <c r="A8" s="4">
        <v>3</v>
      </c>
      <c r="B8" s="19" t="s">
        <v>9</v>
      </c>
      <c r="C8" s="19"/>
      <c r="D8" s="19"/>
      <c r="E8" s="19"/>
      <c r="F8" s="20"/>
      <c r="G8" s="11">
        <f>SUM(U4)*20000</f>
        <v>0</v>
      </c>
      <c r="H8" s="5" t="s">
        <v>7</v>
      </c>
      <c r="I8" s="26" t="s">
        <v>30</v>
      </c>
      <c r="J8" s="28"/>
      <c r="K8" s="28"/>
      <c r="L8" s="28"/>
      <c r="M8" s="28"/>
      <c r="N8" s="28"/>
      <c r="O8" s="28"/>
      <c r="P8" s="28"/>
      <c r="Q8" s="28"/>
      <c r="R8" s="28"/>
      <c r="S8" s="28"/>
      <c r="T8" s="28"/>
      <c r="U8" s="29"/>
    </row>
    <row r="9" spans="1:21" ht="79.5" customHeight="1">
      <c r="A9" s="4">
        <v>4</v>
      </c>
      <c r="B9" s="19" t="s">
        <v>10</v>
      </c>
      <c r="C9" s="19"/>
      <c r="D9" s="19"/>
      <c r="E9" s="19"/>
      <c r="F9" s="20"/>
      <c r="G9" s="11">
        <f>U9*0.8*6000*U4</f>
        <v>0</v>
      </c>
      <c r="H9" s="5" t="s">
        <v>7</v>
      </c>
      <c r="I9" s="26" t="s">
        <v>31</v>
      </c>
      <c r="J9" s="19"/>
      <c r="K9" s="19"/>
      <c r="L9" s="19"/>
      <c r="M9" s="19"/>
      <c r="N9" s="19"/>
      <c r="O9" s="19"/>
      <c r="P9" s="19"/>
      <c r="Q9" s="19"/>
      <c r="R9" s="19"/>
      <c r="S9" s="20"/>
      <c r="T9" s="6" t="s">
        <v>28</v>
      </c>
      <c r="U9" s="7"/>
    </row>
    <row r="10" spans="1:21" ht="49.5" customHeight="1">
      <c r="A10" s="4">
        <v>5</v>
      </c>
      <c r="B10" s="22" t="s">
        <v>11</v>
      </c>
      <c r="C10" s="18"/>
      <c r="D10" s="18"/>
      <c r="E10" s="18"/>
      <c r="F10" s="18"/>
      <c r="G10" s="11"/>
      <c r="H10" s="5" t="s">
        <v>7</v>
      </c>
      <c r="I10" s="13" t="s">
        <v>23</v>
      </c>
      <c r="J10" s="13"/>
      <c r="K10" s="13"/>
      <c r="L10" s="13"/>
      <c r="M10" s="13"/>
      <c r="N10" s="13"/>
      <c r="O10" s="13"/>
      <c r="P10" s="13"/>
      <c r="Q10" s="13"/>
      <c r="R10" s="13"/>
      <c r="S10" s="13"/>
      <c r="T10" s="13"/>
      <c r="U10" s="13"/>
    </row>
    <row r="11" spans="1:21" ht="30" customHeight="1">
      <c r="A11" s="4">
        <v>6</v>
      </c>
      <c r="B11" s="22" t="s">
        <v>12</v>
      </c>
      <c r="C11" s="18"/>
      <c r="D11" s="18"/>
      <c r="E11" s="18"/>
      <c r="F11" s="18"/>
      <c r="G11" s="11"/>
      <c r="H11" s="5" t="s">
        <v>7</v>
      </c>
      <c r="I11" s="13" t="s">
        <v>24</v>
      </c>
      <c r="J11" s="13"/>
      <c r="K11" s="13"/>
      <c r="L11" s="13"/>
      <c r="M11" s="13"/>
      <c r="N11" s="13"/>
      <c r="O11" s="13"/>
      <c r="P11" s="13"/>
      <c r="Q11" s="13"/>
      <c r="R11" s="13"/>
      <c r="S11" s="13"/>
      <c r="T11" s="13"/>
      <c r="U11" s="13"/>
    </row>
    <row r="12" spans="1:21" ht="49.5" customHeight="1">
      <c r="A12" s="4">
        <v>7</v>
      </c>
      <c r="B12" s="22" t="s">
        <v>13</v>
      </c>
      <c r="C12" s="18"/>
      <c r="D12" s="18"/>
      <c r="E12" s="18"/>
      <c r="F12" s="18"/>
      <c r="G12" s="11"/>
      <c r="H12" s="5" t="s">
        <v>7</v>
      </c>
      <c r="I12" s="13" t="s">
        <v>25</v>
      </c>
      <c r="J12" s="13"/>
      <c r="K12" s="13"/>
      <c r="L12" s="13"/>
      <c r="M12" s="13"/>
      <c r="N12" s="13"/>
      <c r="O12" s="13"/>
      <c r="P12" s="13"/>
      <c r="Q12" s="13"/>
      <c r="R12" s="13"/>
      <c r="S12" s="13"/>
      <c r="T12" s="13"/>
      <c r="U12" s="13"/>
    </row>
    <row r="13" spans="1:21" ht="60" customHeight="1">
      <c r="A13" s="4">
        <v>8</v>
      </c>
      <c r="B13" s="22" t="s">
        <v>14</v>
      </c>
      <c r="C13" s="18"/>
      <c r="D13" s="18"/>
      <c r="E13" s="18"/>
      <c r="F13" s="18"/>
      <c r="G13" s="11">
        <f>SUM(G6:G12)*0.1</f>
        <v>0</v>
      </c>
      <c r="H13" s="5" t="s">
        <v>7</v>
      </c>
      <c r="I13" s="13" t="s">
        <v>26</v>
      </c>
      <c r="J13" s="13"/>
      <c r="K13" s="13"/>
      <c r="L13" s="13"/>
      <c r="M13" s="13"/>
      <c r="N13" s="13"/>
      <c r="O13" s="13"/>
      <c r="P13" s="13"/>
      <c r="Q13" s="13"/>
      <c r="R13" s="13"/>
      <c r="S13" s="13"/>
      <c r="T13" s="13"/>
      <c r="U13" s="13"/>
    </row>
    <row r="14" spans="1:21" ht="49.5" customHeight="1">
      <c r="A14" s="4">
        <v>9</v>
      </c>
      <c r="B14" s="22" t="s">
        <v>15</v>
      </c>
      <c r="C14" s="18"/>
      <c r="D14" s="18"/>
      <c r="E14" s="18"/>
      <c r="F14" s="18"/>
      <c r="G14" s="11">
        <f>SUM(G6:G13)*0.3</f>
        <v>0</v>
      </c>
      <c r="H14" s="5" t="s">
        <v>7</v>
      </c>
      <c r="I14" s="21" t="s">
        <v>16</v>
      </c>
      <c r="J14" s="21"/>
      <c r="K14" s="21"/>
      <c r="L14" s="21"/>
      <c r="M14" s="21"/>
      <c r="N14" s="21"/>
      <c r="O14" s="21"/>
      <c r="P14" s="21"/>
      <c r="Q14" s="21"/>
      <c r="R14" s="21"/>
      <c r="S14" s="21"/>
      <c r="T14" s="21"/>
      <c r="U14" s="21"/>
    </row>
    <row r="15" spans="1:21" ht="19.5" customHeight="1">
      <c r="A15" s="17" t="s">
        <v>17</v>
      </c>
      <c r="B15" s="12"/>
      <c r="C15" s="12"/>
      <c r="D15" s="12"/>
      <c r="E15" s="12"/>
      <c r="F15" s="12"/>
      <c r="G15" s="11">
        <f>SUM(G6:G14)</f>
        <v>0</v>
      </c>
      <c r="H15" s="5" t="s">
        <v>7</v>
      </c>
      <c r="I15" s="13"/>
      <c r="J15" s="13"/>
      <c r="K15" s="13"/>
      <c r="L15" s="13"/>
      <c r="M15" s="13"/>
      <c r="N15" s="13"/>
      <c r="O15" s="13"/>
      <c r="P15" s="13"/>
      <c r="Q15" s="13"/>
      <c r="R15" s="13"/>
      <c r="S15" s="13"/>
      <c r="T15" s="13"/>
      <c r="U15" s="13"/>
    </row>
    <row r="16" spans="1:21" ht="19.5" customHeight="1">
      <c r="A16" s="12" t="s">
        <v>18</v>
      </c>
      <c r="B16" s="12"/>
      <c r="C16" s="12"/>
      <c r="D16" s="12"/>
      <c r="E16" s="12"/>
      <c r="F16" s="12"/>
      <c r="G16" s="11">
        <f>G15*0.08</f>
        <v>0</v>
      </c>
      <c r="H16" s="5" t="s">
        <v>7</v>
      </c>
      <c r="I16" s="13"/>
      <c r="J16" s="13"/>
      <c r="K16" s="13"/>
      <c r="L16" s="13"/>
      <c r="M16" s="13"/>
      <c r="N16" s="13"/>
      <c r="O16" s="13"/>
      <c r="P16" s="13"/>
      <c r="Q16" s="13"/>
      <c r="R16" s="13"/>
      <c r="S16" s="13"/>
      <c r="T16" s="13"/>
      <c r="U16" s="13"/>
    </row>
    <row r="17" spans="1:21" ht="19.5" customHeight="1">
      <c r="A17" s="12" t="s">
        <v>19</v>
      </c>
      <c r="B17" s="12"/>
      <c r="C17" s="12"/>
      <c r="D17" s="12"/>
      <c r="E17" s="12"/>
      <c r="F17" s="12"/>
      <c r="G17" s="11">
        <f>G15+G16</f>
        <v>0</v>
      </c>
      <c r="H17" s="5" t="s">
        <v>7</v>
      </c>
      <c r="I17" s="13"/>
      <c r="J17" s="13"/>
      <c r="K17" s="13"/>
      <c r="L17" s="13"/>
      <c r="M17" s="13"/>
      <c r="N17" s="13"/>
      <c r="O17" s="13"/>
      <c r="P17" s="13"/>
      <c r="Q17" s="13"/>
      <c r="R17" s="13"/>
      <c r="S17" s="13"/>
      <c r="T17" s="13"/>
      <c r="U17" s="13"/>
    </row>
    <row r="18" spans="1:21" ht="25.5" customHeight="1">
      <c r="A18" s="14" t="s">
        <v>20</v>
      </c>
      <c r="B18" s="14"/>
      <c r="C18" s="14"/>
      <c r="D18" s="14"/>
      <c r="E18" s="14"/>
      <c r="F18" s="14"/>
      <c r="G18" s="14"/>
      <c r="H18" s="14"/>
      <c r="I18" s="14"/>
      <c r="J18" s="14"/>
      <c r="K18" s="14"/>
      <c r="L18" s="14"/>
      <c r="M18" s="14"/>
      <c r="N18" s="14"/>
      <c r="O18" s="14"/>
      <c r="P18" s="14"/>
      <c r="Q18" s="14"/>
      <c r="R18" s="14"/>
      <c r="S18" s="14"/>
      <c r="T18" s="14"/>
      <c r="U18" s="14"/>
    </row>
  </sheetData>
  <sheetProtection/>
  <mergeCells count="34">
    <mergeCell ref="G4:S4"/>
    <mergeCell ref="I9:S9"/>
    <mergeCell ref="A5:F5"/>
    <mergeCell ref="G5:H5"/>
    <mergeCell ref="I5:U5"/>
    <mergeCell ref="I8:U8"/>
    <mergeCell ref="B13:F13"/>
    <mergeCell ref="B14:F14"/>
    <mergeCell ref="B12:F12"/>
    <mergeCell ref="B6:F6"/>
    <mergeCell ref="B7:F7"/>
    <mergeCell ref="B10:F10"/>
    <mergeCell ref="B11:F11"/>
    <mergeCell ref="B9:F9"/>
    <mergeCell ref="I15:U15"/>
    <mergeCell ref="I16:U16"/>
    <mergeCell ref="A3:F3"/>
    <mergeCell ref="A4:F4"/>
    <mergeCell ref="I7:U7"/>
    <mergeCell ref="G3:U3"/>
    <mergeCell ref="B8:F8"/>
    <mergeCell ref="A16:F16"/>
    <mergeCell ref="I13:U13"/>
    <mergeCell ref="I14:U14"/>
    <mergeCell ref="A17:F17"/>
    <mergeCell ref="I17:U17"/>
    <mergeCell ref="A18:U18"/>
    <mergeCell ref="A1:U1"/>
    <mergeCell ref="A2:U2"/>
    <mergeCell ref="I10:U10"/>
    <mergeCell ref="I11:U11"/>
    <mergeCell ref="I12:U12"/>
    <mergeCell ref="I6:U6"/>
    <mergeCell ref="A15:F15"/>
  </mergeCells>
  <printOptions horizontalCentered="1"/>
  <pageMargins left="0.5905511811023623" right="0.5905511811023623" top="0.7874015748031497" bottom="0.7874015748031497" header="0.5118110236220472" footer="0.5118110236220472"/>
  <pageSetup horizontalDpi="600" verticalDpi="600" orientation="portrait" paperSize="9" scale="97" r:id="rId1"/>
  <headerFooter alignWithMargins="0">
    <oddHeader>&amp;R別紙１</oddHeader>
    <oddFooter>&amp;R独立行政法人国立病院機構愛媛医療センター</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愛媛病院</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治験管理室</dc:creator>
  <cp:keywords/>
  <dc:description/>
  <cp:lastModifiedBy>ton201410-01</cp:lastModifiedBy>
  <cp:lastPrinted>2016-09-14T01:37:24Z</cp:lastPrinted>
  <dcterms:created xsi:type="dcterms:W3CDTF">2006-12-07T06:55:45Z</dcterms:created>
  <dcterms:modified xsi:type="dcterms:W3CDTF">2016-09-14T01:37:34Z</dcterms:modified>
  <cp:category/>
  <cp:version/>
  <cp:contentType/>
  <cp:contentStatus/>
</cp:coreProperties>
</file>